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480" yWindow="100" windowWidth="25020" windowHeight="17140"/>
  </bookViews>
  <sheets>
    <sheet name="分析源泉徴収簿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I12" i="1"/>
  <c r="H11" i="1"/>
  <c r="I11" i="1"/>
  <c r="H10" i="1"/>
  <c r="I10" i="1"/>
  <c r="H9" i="1"/>
  <c r="I9" i="1"/>
  <c r="H8" i="1"/>
  <c r="I8" i="1"/>
  <c r="H7" i="1"/>
  <c r="I7" i="1"/>
  <c r="H6" i="1"/>
  <c r="I6" i="1"/>
  <c r="H5" i="1"/>
  <c r="I5" i="1"/>
  <c r="H4" i="1"/>
  <c r="I4" i="1"/>
  <c r="I13" i="1"/>
  <c r="C13" i="1"/>
  <c r="G13" i="1"/>
  <c r="H13" i="1"/>
</calcChain>
</file>

<file path=xl/sharedStrings.xml><?xml version="1.0" encoding="utf-8"?>
<sst xmlns="http://schemas.openxmlformats.org/spreadsheetml/2006/main" count="20" uniqueCount="20">
  <si>
    <t>支払日</t>
    <rPh sb="0" eb="3">
      <t>シハライビ</t>
    </rPh>
    <phoneticPr fontId="3"/>
  </si>
  <si>
    <t>氏　　　名</t>
    <rPh sb="0" eb="5">
      <t>シメイ</t>
    </rPh>
    <phoneticPr fontId="3"/>
  </si>
  <si>
    <t>支 払 額</t>
    <rPh sb="0" eb="3">
      <t>シハラ</t>
    </rPh>
    <rPh sb="4" eb="5">
      <t>ガク</t>
    </rPh>
    <phoneticPr fontId="3"/>
  </si>
  <si>
    <t>徴収税額</t>
    <rPh sb="0" eb="2">
      <t>チョウシュウ</t>
    </rPh>
    <rPh sb="2" eb="4">
      <t>ゼイガク</t>
    </rPh>
    <phoneticPr fontId="3"/>
  </si>
  <si>
    <t>支給額</t>
    <rPh sb="0" eb="2">
      <t>シキュウ</t>
    </rPh>
    <rPh sb="2" eb="3">
      <t>ガク</t>
    </rPh>
    <phoneticPr fontId="3"/>
  </si>
  <si>
    <t>〒</t>
    <phoneticPr fontId="3"/>
  </si>
  <si>
    <t>自　宅　住　所</t>
    <rPh sb="0" eb="3">
      <t>ジタク</t>
    </rPh>
    <rPh sb="4" eb="7">
      <t>ジュウショ</t>
    </rPh>
    <phoneticPr fontId="3"/>
  </si>
  <si>
    <t>備　　考</t>
    <rPh sb="0" eb="4">
      <t>ビコウ</t>
    </rPh>
    <phoneticPr fontId="3"/>
  </si>
  <si>
    <t>合計</t>
    <rPh sb="0" eb="2">
      <t>ゴウケイ</t>
    </rPh>
    <phoneticPr fontId="3"/>
  </si>
  <si>
    <t>第1回講演会</t>
    <rPh sb="0" eb="1">
      <t>ダイ</t>
    </rPh>
    <rPh sb="2" eb="3">
      <t>カイ</t>
    </rPh>
    <rPh sb="3" eb="6">
      <t>コウエンカイ</t>
    </rPh>
    <phoneticPr fontId="3"/>
  </si>
  <si>
    <t>分析　太郎</t>
    <rPh sb="0" eb="2">
      <t>ブンセキ</t>
    </rPh>
    <rPh sb="3" eb="5">
      <t>タロウ</t>
    </rPh>
    <phoneticPr fontId="4"/>
  </si>
  <si>
    <t>141-0031</t>
    <phoneticPr fontId="4"/>
  </si>
  <si>
    <t>東京都品川区西五反田1-26-2</t>
    <rPh sb="0" eb="3">
      <t>トウキョウト</t>
    </rPh>
    <rPh sb="3" eb="6">
      <t>シナガワク</t>
    </rPh>
    <rPh sb="6" eb="10">
      <t>ニシゴタンダ</t>
    </rPh>
    <phoneticPr fontId="4"/>
  </si>
  <si>
    <t>　　　　年 　　 月 度 源 泉 徴 収 簿</t>
    <rPh sb="4" eb="5">
      <t>ネン</t>
    </rPh>
    <rPh sb="9" eb="10">
      <t>ガツ</t>
    </rPh>
    <rPh sb="11" eb="12">
      <t>ド</t>
    </rPh>
    <rPh sb="13" eb="16">
      <t>ゲンセン</t>
    </rPh>
    <rPh sb="17" eb="20">
      <t>チョウシュウ</t>
    </rPh>
    <rPh sb="21" eb="22">
      <t>ボ</t>
    </rPh>
    <phoneticPr fontId="3"/>
  </si>
  <si>
    <t>ここは必ず自宅住所</t>
    <rPh sb="3" eb="4">
      <t>カナラ</t>
    </rPh>
    <rPh sb="5" eb="9">
      <t>ジタクジュウショ</t>
    </rPh>
    <phoneticPr fontId="3"/>
  </si>
  <si>
    <t>↑</t>
    <phoneticPr fontId="3"/>
  </si>
  <si>
    <t>勤務先住所しかわからない場合は、再度、支給者に連絡をして自宅住所で領収書を取り直してください</t>
    <rPh sb="0" eb="5">
      <t>キンムサキジュウショイ</t>
    </rPh>
    <rPh sb="12" eb="14">
      <t>バアイ</t>
    </rPh>
    <phoneticPr fontId="3"/>
  </si>
  <si>
    <t>フリガナ</t>
    <phoneticPr fontId="3"/>
  </si>
  <si>
    <t>ブンセ　キタロウ</t>
    <phoneticPr fontId="4"/>
  </si>
  <si>
    <t>公益社団法人日本分析化学会中国四国支部</t>
    <rPh sb="0" eb="2">
      <t>コウエキ</t>
    </rPh>
    <rPh sb="2" eb="6">
      <t>シャダンホウジン</t>
    </rPh>
    <rPh sb="6" eb="8">
      <t>ニホン</t>
    </rPh>
    <rPh sb="8" eb="10">
      <t>ブンセキ</t>
    </rPh>
    <rPh sb="10" eb="12">
      <t>カガクカイ</t>
    </rPh>
    <rPh sb="12" eb="13">
      <t>カイ</t>
    </rPh>
    <rPh sb="13" eb="19">
      <t>チュウゴクシコクシブ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</si>
</sst>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 "/>
    <numFmt numFmtId="178" formatCode="0_);[Red]\(0\)"/>
    <numFmt numFmtId="179" formatCode="0&quot;名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/>
    </xf>
    <xf numFmtId="176" fontId="2" fillId="0" borderId="1" xfId="1" applyNumberFormat="1" applyFont="1" applyBorder="1" applyAlignment="1">
      <alignment horizontal="righ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178" fontId="6" fillId="0" borderId="3" xfId="1" applyNumberFormat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55" fontId="8" fillId="0" borderId="5" xfId="1" applyNumberFormat="1" applyFont="1" applyBorder="1" applyAlignment="1">
      <alignment horizontal="center" vertical="top"/>
    </xf>
    <xf numFmtId="55" fontId="8" fillId="0" borderId="0" xfId="1" applyNumberFormat="1" applyFont="1" applyBorder="1" applyAlignment="1">
      <alignment horizontal="center" vertical="top"/>
    </xf>
    <xf numFmtId="0" fontId="6" fillId="0" borderId="5" xfId="1" applyFont="1" applyBorder="1" applyAlignment="1">
      <alignment horizontal="right" vertical="top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56" fontId="5" fillId="0" borderId="11" xfId="1" applyNumberFormat="1" applyFont="1" applyFill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179" fontId="9" fillId="0" borderId="7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77" fontId="5" fillId="0" borderId="7" xfId="1" applyNumberFormat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55" fontId="7" fillId="0" borderId="0" xfId="1" applyNumberFormat="1" applyFont="1" applyBorder="1" applyAlignment="1">
      <alignment horizontal="center" vertical="top"/>
    </xf>
    <xf numFmtId="176" fontId="2" fillId="0" borderId="0" xfId="1" applyNumberFormat="1" applyFont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55" fontId="7" fillId="0" borderId="0" xfId="1" applyNumberFormat="1" applyFont="1" applyBorder="1" applyAlignment="1">
      <alignment horizontal="left" vertical="top"/>
    </xf>
  </cellXfs>
  <cellStyles count="4">
    <cellStyle name="ハイパーリンク" xfId="2" builtinId="8" hidden="1"/>
    <cellStyle name="標準" xfId="0" builtinId="0"/>
    <cellStyle name="標準 2" xfId="1"/>
    <cellStyle name="表示済みのハイパーリンク" xfId="3" builtinId="9" hidde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SheetLayoutView="100" workbookViewId="0">
      <selection activeCell="F3" sqref="F3"/>
    </sheetView>
  </sheetViews>
  <sheetFormatPr baseColWidth="12" defaultColWidth="9" defaultRowHeight="17" x14ac:dyDescent="0"/>
  <cols>
    <col min="1" max="1" width="4" style="3" customWidth="1"/>
    <col min="2" max="2" width="9.1640625" style="3" bestFit="1" customWidth="1"/>
    <col min="3" max="3" width="13" style="5" bestFit="1" customWidth="1"/>
    <col min="4" max="4" width="15.6640625" style="5" customWidth="1"/>
    <col min="5" max="5" width="8.6640625" style="5" customWidth="1"/>
    <col min="6" max="6" width="28" style="5" bestFit="1" customWidth="1"/>
    <col min="7" max="7" width="8.6640625" style="3" customWidth="1"/>
    <col min="8" max="8" width="8" style="3" customWidth="1"/>
    <col min="9" max="9" width="9.33203125" style="3" customWidth="1"/>
    <col min="10" max="10" width="22.1640625" style="5" customWidth="1"/>
    <col min="11" max="16384" width="9" style="3"/>
  </cols>
  <sheetData>
    <row r="1" spans="1:10" s="2" customFormat="1" ht="22.5" customHeight="1">
      <c r="A1" s="1"/>
      <c r="C1" s="26"/>
      <c r="D1" s="32" t="s">
        <v>13</v>
      </c>
      <c r="E1" s="26"/>
      <c r="F1" s="26"/>
      <c r="G1" s="26"/>
      <c r="H1" s="26"/>
      <c r="I1" s="26"/>
      <c r="J1" s="26"/>
    </row>
    <row r="2" spans="1:10" ht="21" customHeight="1" thickBot="1">
      <c r="A2" s="27"/>
      <c r="B2" s="11"/>
      <c r="C2" s="12"/>
      <c r="D2" s="12"/>
      <c r="E2" s="12"/>
      <c r="F2" s="12"/>
      <c r="G2" s="12"/>
      <c r="H2" s="12"/>
      <c r="I2" s="12"/>
      <c r="J2" s="13" t="s">
        <v>19</v>
      </c>
    </row>
    <row r="3" spans="1:10" s="4" customFormat="1" ht="19.5" customHeight="1" thickBot="1">
      <c r="A3" s="28"/>
      <c r="B3" s="14" t="s">
        <v>0</v>
      </c>
      <c r="C3" s="15" t="s">
        <v>1</v>
      </c>
      <c r="D3" s="15" t="s">
        <v>17</v>
      </c>
      <c r="E3" s="16" t="s">
        <v>5</v>
      </c>
      <c r="F3" s="17" t="s">
        <v>6</v>
      </c>
      <c r="G3" s="15" t="s">
        <v>2</v>
      </c>
      <c r="H3" s="15" t="s">
        <v>3</v>
      </c>
      <c r="I3" s="15" t="s">
        <v>4</v>
      </c>
      <c r="J3" s="18" t="s">
        <v>7</v>
      </c>
    </row>
    <row r="4" spans="1:10" s="4" customFormat="1" ht="36" customHeight="1" thickBot="1">
      <c r="A4" s="6"/>
      <c r="B4" s="19">
        <v>42242</v>
      </c>
      <c r="C4" s="7" t="s">
        <v>10</v>
      </c>
      <c r="D4" s="8" t="s">
        <v>18</v>
      </c>
      <c r="E4" s="9" t="s">
        <v>11</v>
      </c>
      <c r="F4" s="10" t="s">
        <v>12</v>
      </c>
      <c r="G4" s="20">
        <v>11137</v>
      </c>
      <c r="H4" s="20">
        <f>ROUNDDOWN(G4*10.21%,0)</f>
        <v>1137</v>
      </c>
      <c r="I4" s="20">
        <f>G4-H4</f>
        <v>10000</v>
      </c>
      <c r="J4" s="21" t="s">
        <v>9</v>
      </c>
    </row>
    <row r="5" spans="1:10" s="4" customFormat="1" ht="36" customHeight="1" thickBot="1">
      <c r="A5" s="6"/>
      <c r="B5" s="19"/>
      <c r="C5" s="7"/>
      <c r="D5" s="8"/>
      <c r="E5" s="9"/>
      <c r="F5" s="10"/>
      <c r="G5" s="20"/>
      <c r="H5" s="20">
        <f t="shared" ref="H5:H12" si="0">ROUNDDOWN(G5*10.21%,0)</f>
        <v>0</v>
      </c>
      <c r="I5" s="20">
        <f t="shared" ref="I5:I12" si="1">G5-H5</f>
        <v>0</v>
      </c>
      <c r="J5" s="21"/>
    </row>
    <row r="6" spans="1:10" s="4" customFormat="1" ht="36" customHeight="1" thickBot="1">
      <c r="A6" s="6"/>
      <c r="B6" s="19"/>
      <c r="C6" s="7"/>
      <c r="D6" s="8"/>
      <c r="E6" s="9"/>
      <c r="F6" s="10"/>
      <c r="G6" s="20"/>
      <c r="H6" s="20">
        <f t="shared" si="0"/>
        <v>0</v>
      </c>
      <c r="I6" s="20">
        <f t="shared" si="1"/>
        <v>0</v>
      </c>
      <c r="J6" s="21"/>
    </row>
    <row r="7" spans="1:10" s="4" customFormat="1" ht="36" customHeight="1" thickBot="1">
      <c r="A7" s="6"/>
      <c r="B7" s="19"/>
      <c r="C7" s="7"/>
      <c r="D7" s="8"/>
      <c r="E7" s="9"/>
      <c r="F7" s="10"/>
      <c r="G7" s="20"/>
      <c r="H7" s="20">
        <f t="shared" si="0"/>
        <v>0</v>
      </c>
      <c r="I7" s="20">
        <f t="shared" si="1"/>
        <v>0</v>
      </c>
      <c r="J7" s="21"/>
    </row>
    <row r="8" spans="1:10" s="4" customFormat="1" ht="36" customHeight="1" thickBot="1">
      <c r="A8" s="6"/>
      <c r="B8" s="19"/>
      <c r="C8" s="7"/>
      <c r="D8" s="8"/>
      <c r="E8" s="9"/>
      <c r="F8" s="10"/>
      <c r="G8" s="20"/>
      <c r="H8" s="20">
        <f t="shared" si="0"/>
        <v>0</v>
      </c>
      <c r="I8" s="20">
        <f t="shared" si="1"/>
        <v>0</v>
      </c>
      <c r="J8" s="21"/>
    </row>
    <row r="9" spans="1:10" s="4" customFormat="1" ht="36" customHeight="1" thickBot="1">
      <c r="A9" s="6"/>
      <c r="B9" s="19"/>
      <c r="C9" s="7"/>
      <c r="D9" s="8"/>
      <c r="E9" s="9"/>
      <c r="F9" s="10"/>
      <c r="G9" s="20"/>
      <c r="H9" s="20">
        <f t="shared" si="0"/>
        <v>0</v>
      </c>
      <c r="I9" s="20">
        <f t="shared" si="1"/>
        <v>0</v>
      </c>
      <c r="J9" s="21"/>
    </row>
    <row r="10" spans="1:10" s="4" customFormat="1" ht="36" customHeight="1" thickBot="1">
      <c r="A10" s="6"/>
      <c r="B10" s="19"/>
      <c r="C10" s="7"/>
      <c r="D10" s="8"/>
      <c r="E10" s="9"/>
      <c r="F10" s="10"/>
      <c r="G10" s="20"/>
      <c r="H10" s="20">
        <f t="shared" si="0"/>
        <v>0</v>
      </c>
      <c r="I10" s="20">
        <f t="shared" si="1"/>
        <v>0</v>
      </c>
      <c r="J10" s="21"/>
    </row>
    <row r="11" spans="1:10" s="4" customFormat="1" ht="36" customHeight="1" thickBot="1">
      <c r="A11" s="6"/>
      <c r="B11" s="19"/>
      <c r="C11" s="7"/>
      <c r="D11" s="8"/>
      <c r="E11" s="9"/>
      <c r="F11" s="10"/>
      <c r="G11" s="20"/>
      <c r="H11" s="20">
        <f t="shared" si="0"/>
        <v>0</v>
      </c>
      <c r="I11" s="20">
        <f t="shared" si="1"/>
        <v>0</v>
      </c>
      <c r="J11" s="21"/>
    </row>
    <row r="12" spans="1:10" s="4" customFormat="1" ht="36" customHeight="1" thickBot="1">
      <c r="A12" s="6"/>
      <c r="B12" s="19"/>
      <c r="C12" s="7"/>
      <c r="D12" s="8"/>
      <c r="E12" s="9"/>
      <c r="F12" s="10"/>
      <c r="G12" s="20"/>
      <c r="H12" s="20">
        <f t="shared" si="0"/>
        <v>0</v>
      </c>
      <c r="I12" s="20">
        <f t="shared" si="1"/>
        <v>0</v>
      </c>
      <c r="J12" s="21"/>
    </row>
    <row r="13" spans="1:10" ht="15" customHeight="1" thickBot="1">
      <c r="B13" s="14" t="s">
        <v>8</v>
      </c>
      <c r="C13" s="22">
        <f>COUNTA(C4,C5,C6,C7,C8,C9,C10,C11,C12)</f>
        <v>1</v>
      </c>
      <c r="D13" s="23"/>
      <c r="E13" s="23"/>
      <c r="F13" s="23"/>
      <c r="G13" s="24">
        <f>SUM(G4:G12)</f>
        <v>11137</v>
      </c>
      <c r="H13" s="24">
        <f>SUM(H4:H12)</f>
        <v>1137</v>
      </c>
      <c r="I13" s="24">
        <f>SUM(I4:I12)</f>
        <v>10000</v>
      </c>
      <c r="J13" s="25"/>
    </row>
    <row r="14" spans="1:10" s="4" customFormat="1" ht="21.75" customHeight="1">
      <c r="B14" s="3"/>
      <c r="C14" s="5"/>
      <c r="D14" s="5"/>
      <c r="E14" s="5"/>
      <c r="F14" s="31" t="s">
        <v>15</v>
      </c>
      <c r="G14" s="3"/>
      <c r="H14" s="3"/>
      <c r="I14" s="3"/>
      <c r="J14" s="5"/>
    </row>
    <row r="15" spans="1:10" ht="23">
      <c r="F15" s="30" t="s">
        <v>14</v>
      </c>
    </row>
    <row r="16" spans="1:10" ht="23">
      <c r="F16" s="30" t="s">
        <v>16</v>
      </c>
    </row>
    <row r="17" spans="6:6">
      <c r="F17" s="29"/>
    </row>
  </sheetData>
  <mergeCells count="1">
    <mergeCell ref="A2:A3"/>
  </mergeCells>
  <phoneticPr fontId="3"/>
  <printOptions horizontalCentered="1"/>
  <pageMargins left="0.2" right="0.27" top="0.59055118110236227" bottom="0.59055118110236227" header="0.51181102362204722" footer="0.51181102362204722"/>
  <pageSetup paperSize="9" scale="92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分析源泉徴収簿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K004</dc:creator>
  <cp:lastModifiedBy>Takeda Kazu</cp:lastModifiedBy>
  <dcterms:created xsi:type="dcterms:W3CDTF">2014-07-28T01:01:15Z</dcterms:created>
  <dcterms:modified xsi:type="dcterms:W3CDTF">2015-10-20T03:55:40Z</dcterms:modified>
</cp:coreProperties>
</file>